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760"/>
  </bookViews>
  <sheets>
    <sheet name="Sheet1" sheetId="1" r:id="rId1"/>
    <sheet name="値一覧" sheetId="2" r:id="rId2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" i="1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18"/>
  <c r="D54"/>
  <c r="D42"/>
  <c r="D30"/>
  <c r="D26"/>
  <c r="D17"/>
  <c r="D57"/>
  <c r="D51"/>
  <c r="D27"/>
  <c r="D36"/>
  <c r="D21"/>
  <c r="D40"/>
  <c r="D46"/>
  <c r="D43"/>
  <c r="D29"/>
  <c r="D47"/>
  <c r="D32"/>
  <c r="D20"/>
  <c r="D60"/>
  <c r="D52"/>
  <c r="D24"/>
  <c r="D58"/>
  <c r="D55"/>
  <c r="D50"/>
  <c r="D35"/>
  <c r="D23"/>
  <c r="D45"/>
  <c r="D48"/>
  <c r="D61"/>
  <c r="D38"/>
  <c r="D28"/>
  <c r="D49"/>
  <c r="D34"/>
  <c r="D31"/>
  <c r="D37"/>
  <c r="D22"/>
  <c r="D19"/>
  <c r="D41"/>
  <c r="D25"/>
  <c r="D56"/>
  <c r="D62"/>
  <c r="D53"/>
  <c r="D33"/>
  <c r="D59"/>
  <c r="D44"/>
  <c r="D39"/>
</calcChain>
</file>

<file path=xl/sharedStrings.xml><?xml version="1.0" encoding="utf-8"?>
<sst xmlns="http://schemas.openxmlformats.org/spreadsheetml/2006/main" count="49" uniqueCount="43">
  <si>
    <t>フリガナ</t>
    <phoneticPr fontId="1"/>
  </si>
  <si>
    <t>性別</t>
    <rPh sb="0" eb="2">
      <t>セイベツ</t>
    </rPh>
    <phoneticPr fontId="1"/>
  </si>
  <si>
    <t>生年月日</t>
    <rPh sb="0" eb="4">
      <t>セイネンガッピ</t>
    </rPh>
    <phoneticPr fontId="1"/>
  </si>
  <si>
    <t>(例)</t>
    <rPh sb="1" eb="2">
      <t>レイ</t>
    </rPh>
    <phoneticPr fontId="1"/>
  </si>
  <si>
    <t>第一希望日</t>
    <rPh sb="0" eb="2">
      <t>ダイイチ</t>
    </rPh>
    <rPh sb="2" eb="4">
      <t>キボウ</t>
    </rPh>
    <rPh sb="4" eb="5">
      <t>ビ</t>
    </rPh>
    <phoneticPr fontId="1"/>
  </si>
  <si>
    <t>時間</t>
    <rPh sb="0" eb="2">
      <t>ジカン</t>
    </rPh>
    <phoneticPr fontId="1"/>
  </si>
  <si>
    <t>第二希望日</t>
    <rPh sb="0" eb="2">
      <t>ダイニ</t>
    </rPh>
    <rPh sb="2" eb="5">
      <t>キボウビ</t>
    </rPh>
    <phoneticPr fontId="1"/>
  </si>
  <si>
    <t>御徒町　太郎</t>
    <rPh sb="0" eb="3">
      <t>オカチマチ</t>
    </rPh>
    <rPh sb="4" eb="6">
      <t>タロウ</t>
    </rPh>
    <phoneticPr fontId="2" alignment="center"/>
  </si>
  <si>
    <t>未回答</t>
    <rPh sb="0" eb="3">
      <t>ミカイトウ</t>
    </rPh>
    <phoneticPr fontId="1"/>
  </si>
  <si>
    <t>(自動）</t>
    <rPh sb="1" eb="3">
      <t>ジドウ</t>
    </rPh>
    <phoneticPr fontId="2" alignment="distributed"/>
  </si>
  <si>
    <t>企業健診申込書</t>
    <rPh sb="0" eb="2">
      <t>キギョウ</t>
    </rPh>
    <rPh sb="2" eb="4">
      <t>ケンシン</t>
    </rPh>
    <rPh sb="4" eb="7">
      <t>モウシコミショ</t>
    </rPh>
    <phoneticPr fontId="2" alignment="center"/>
  </si>
  <si>
    <t>御社情報</t>
    <rPh sb="0" eb="2">
      <t>オンシャ</t>
    </rPh>
    <rPh sb="2" eb="4">
      <t>ジョウホウ</t>
    </rPh>
    <phoneticPr fontId="2" alignment="center"/>
  </si>
  <si>
    <t>企業名・社名</t>
    <rPh sb="0" eb="3">
      <t>キギョウメイ</t>
    </rPh>
    <rPh sb="4" eb="6">
      <t>シャメイ</t>
    </rPh>
    <phoneticPr fontId="2" alignment="center"/>
  </si>
  <si>
    <t>住所</t>
    <rPh sb="0" eb="2">
      <t>ジュウショ</t>
    </rPh>
    <phoneticPr fontId="2" alignment="center"/>
  </si>
  <si>
    <t>電話番号</t>
    <rPh sb="0" eb="2">
      <t>デンワ</t>
    </rPh>
    <rPh sb="2" eb="4">
      <t>バンゴウ</t>
    </rPh>
    <phoneticPr fontId="2" alignment="center"/>
  </si>
  <si>
    <t>メールアドレス</t>
    <phoneticPr fontId="2" alignment="center"/>
  </si>
  <si>
    <t>郵便番号</t>
    <rPh sb="0" eb="2">
      <t>ユウビン</t>
    </rPh>
    <rPh sb="2" eb="4">
      <t>バンゴウ</t>
    </rPh>
    <phoneticPr fontId="2" alignment="center"/>
  </si>
  <si>
    <t>ご担当者</t>
    <rPh sb="1" eb="4">
      <t>タントウシャ</t>
    </rPh>
    <phoneticPr fontId="2" alignment="center"/>
  </si>
  <si>
    <t>uenookachimachinaika@gmail.com</t>
    <phoneticPr fontId="2" alignment="center"/>
  </si>
  <si>
    <t>入力</t>
    <rPh sb="0" eb="2">
      <t>ニュウリョク</t>
    </rPh>
    <phoneticPr fontId="2" alignment="center"/>
  </si>
  <si>
    <t>y/m/d
（例）1970/7/1　</t>
    <rPh sb="7" eb="8">
      <t>レイ</t>
    </rPh>
    <phoneticPr fontId="1"/>
  </si>
  <si>
    <t>h:mm
（例）10:00</t>
    <rPh sb="6" eb="7">
      <t>レイ</t>
    </rPh>
    <phoneticPr fontId="2" alignment="center"/>
  </si>
  <si>
    <t>上野御徒町内科クリニック</t>
    <rPh sb="0" eb="7">
      <t>ウエノオカチマチナイカ</t>
    </rPh>
    <phoneticPr fontId="2" alignment="center"/>
  </si>
  <si>
    <t>東京都台東区上野6-2-14 喜久屋ビル7階</t>
    <rPh sb="0" eb="6">
      <t>トウキョウトタイトウク</t>
    </rPh>
    <rPh sb="6" eb="8">
      <t>ウエノ</t>
    </rPh>
    <rPh sb="15" eb="18">
      <t>キクヤ</t>
    </rPh>
    <rPh sb="21" eb="22">
      <t>カイ</t>
    </rPh>
    <phoneticPr fontId="2" alignment="center"/>
  </si>
  <si>
    <t>通し番号</t>
    <rPh sb="0" eb="1">
      <t>トオ</t>
    </rPh>
    <rPh sb="2" eb="4">
      <t>バンゴウ</t>
    </rPh>
    <phoneticPr fontId="1"/>
  </si>
  <si>
    <t>その他のご希望
（備考）</t>
    <rPh sb="2" eb="3">
      <t>ホカ</t>
    </rPh>
    <rPh sb="5" eb="7">
      <t>キボウ</t>
    </rPh>
    <rPh sb="9" eb="11">
      <t>ビコウ</t>
    </rPh>
    <phoneticPr fontId="2" alignment="center"/>
  </si>
  <si>
    <t>ご氏名</t>
    <rPh sb="1" eb="3">
      <t>シメイ</t>
    </rPh>
    <phoneticPr fontId="1"/>
  </si>
  <si>
    <t>男性</t>
    <rPh sb="0" eb="1">
      <t>オトコ</t>
    </rPh>
    <rPh sb="1" eb="2">
      <t>セイ</t>
    </rPh>
    <phoneticPr fontId="1"/>
  </si>
  <si>
    <t>女性</t>
    <rPh sb="0" eb="1">
      <t>オンナ</t>
    </rPh>
    <rPh sb="1" eb="2">
      <t>セイ</t>
    </rPh>
    <phoneticPr fontId="1"/>
  </si>
  <si>
    <t>送付先アドレス</t>
    <rPh sb="0" eb="3">
      <t>ソウフサキ</t>
    </rPh>
    <phoneticPr fontId="2" alignment="center"/>
  </si>
  <si>
    <t>110-0005</t>
    <phoneticPr fontId="2" alignment="center"/>
  </si>
  <si>
    <t>TEL: 03-6284-4007</t>
    <phoneticPr fontId="2" alignment="center"/>
  </si>
  <si>
    <t>FAX: 03-6284-4008</t>
    <phoneticPr fontId="2" alignment="center"/>
  </si>
  <si>
    <t>入力方法➡</t>
    <rPh sb="0" eb="2">
      <t>ニュウリョク</t>
    </rPh>
    <rPh sb="2" eb="4">
      <t>ホウホウ</t>
    </rPh>
    <phoneticPr fontId="2" alignment="center"/>
  </si>
  <si>
    <t>希望時間（帯）</t>
    <rPh sb="0" eb="2">
      <t>キボウ</t>
    </rPh>
    <rPh sb="2" eb="4">
      <t>ジカン</t>
    </rPh>
    <rPh sb="5" eb="6">
      <t>タイ</t>
    </rPh>
    <phoneticPr fontId="1"/>
  </si>
  <si>
    <t>第二
希望時間（帯）</t>
    <rPh sb="0" eb="2">
      <t>ダイニ</t>
    </rPh>
    <rPh sb="3" eb="5">
      <t>キボウ</t>
    </rPh>
    <rPh sb="5" eb="7">
      <t>ジカン</t>
    </rPh>
    <rPh sb="8" eb="9">
      <t>オビ</t>
    </rPh>
    <phoneticPr fontId="1"/>
  </si>
  <si>
    <t>入力</t>
    <rPh sb="0" eb="2">
      <t>ニュウリョク</t>
    </rPh>
    <phoneticPr fontId="2" alignment="distributed"/>
  </si>
  <si>
    <t>　お支払い方法</t>
    <rPh sb="2" eb="4">
      <t>シハラ</t>
    </rPh>
    <rPh sb="5" eb="7">
      <t>ホウホウ</t>
    </rPh>
    <phoneticPr fontId="2" alignment="center"/>
  </si>
  <si>
    <t>結果票の受け渡し方法　</t>
    <rPh sb="0" eb="2">
      <t>ケッカ</t>
    </rPh>
    <rPh sb="2" eb="3">
      <t>ヒョウ</t>
    </rPh>
    <rPh sb="4" eb="5">
      <t>ウ</t>
    </rPh>
    <rPh sb="6" eb="7">
      <t>ワタ</t>
    </rPh>
    <rPh sb="8" eb="10">
      <t>ホウホウ</t>
    </rPh>
    <phoneticPr fontId="2" alignment="center"/>
  </si>
  <si>
    <t>※郵送はレターパック1通につき別途370円</t>
    <rPh sb="1" eb="3">
      <t>ユウソウ</t>
    </rPh>
    <rPh sb="11" eb="12">
      <t>ツウ</t>
    </rPh>
    <rPh sb="15" eb="17">
      <t>ベット</t>
    </rPh>
    <rPh sb="20" eb="21">
      <t>エン</t>
    </rPh>
    <phoneticPr fontId="2" alignment="center"/>
  </si>
  <si>
    <t>オプション検査のお支払い方法　</t>
    <rPh sb="5" eb="7">
      <t>ケンサ</t>
    </rPh>
    <rPh sb="9" eb="11">
      <t>シハラ</t>
    </rPh>
    <rPh sb="12" eb="14">
      <t>ホウホウ</t>
    </rPh>
    <phoneticPr fontId="2" alignment="center"/>
  </si>
  <si>
    <t>このExcel ファイルを、メールで送信ください。折り返し担当からご連絡させて頂きます。</t>
    <rPh sb="18" eb="20">
      <t>ソウシン</t>
    </rPh>
    <rPh sb="25" eb="26">
      <t>オ</t>
    </rPh>
    <rPh sb="27" eb="28">
      <t>カエ</t>
    </rPh>
    <rPh sb="29" eb="31">
      <t>タントウ</t>
    </rPh>
    <rPh sb="34" eb="36">
      <t>レンラク</t>
    </rPh>
    <rPh sb="39" eb="40">
      <t>イタダ</t>
    </rPh>
    <phoneticPr fontId="2" alignment="center"/>
  </si>
  <si>
    <r>
      <t>※また、初めてのお申込みで振込をご希望の企業様は</t>
    </r>
    <r>
      <rPr>
        <b/>
        <sz val="11"/>
        <color theme="1"/>
        <rFont val="游ゴシック"/>
        <family val="3"/>
        <charset val="128"/>
        <scheme val="minor"/>
      </rPr>
      <t>①ご担当者様の名刺、②貴社のホームページURL</t>
    </r>
    <r>
      <rPr>
        <sz val="11"/>
        <color theme="1"/>
        <rFont val="游ゴシック"/>
        <family val="3"/>
        <charset val="128"/>
        <scheme val="minor"/>
      </rPr>
      <t>の2点を事前に送っていただいております。</t>
    </r>
    <rPh sb="35" eb="37">
      <t>キシャ</t>
    </rPh>
    <phoneticPr fontId="2" alignment="center"/>
  </si>
</sst>
</file>

<file path=xl/styles.xml><?xml version="1.0" encoding="utf-8"?>
<styleSheet xmlns="http://schemas.openxmlformats.org/spreadsheetml/2006/main">
  <numFmts count="3">
    <numFmt numFmtId="176" formatCode="yyyy&quot;年&quot;m&quot;月&quot;d&quot;日&quot;\(aaa\)"/>
    <numFmt numFmtId="177" formatCode="yyyy\(ggge\)&quot;年&quot;m&quot;月&quot;d&quot;日&quot;"/>
    <numFmt numFmtId="178" formatCode="h&quot;時&quot;mm&quot;分&quot;;@"/>
  </numFmts>
  <fonts count="1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22"/>
      <color theme="1"/>
      <name val="游ゴシック"/>
      <family val="3"/>
      <charset val="128"/>
      <scheme val="minor"/>
    </font>
    <font>
      <b/>
      <sz val="22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9"/>
      <name val="MS UI Gothic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32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7" fontId="8" fillId="0" borderId="0" xfId="0" applyNumberFormat="1" applyFont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178" fontId="8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1">
    <cellStyle name="標準" xfId="0" builtinId="0"/>
  </cellStyles>
  <dxfs count="16"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minor"/>
      </font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minor"/>
      </font>
      <numFmt numFmtId="178" formatCode="h&quot;時&quot;mm&quot;分&quot;;@"/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minor"/>
      </font>
      <numFmt numFmtId="176" formatCode="yyyy&quot;年&quot;m&quot;月&quot;d&quot;日&quot;\(aaa\)"/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minor"/>
      </font>
      <numFmt numFmtId="178" formatCode="h&quot;時&quot;mm&quot;分&quot;;@"/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minor"/>
      </font>
      <numFmt numFmtId="176" formatCode="yyyy&quot;年&quot;m&quot;月&quot;d&quot;日&quot;\(aaa\)"/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minor"/>
      </font>
      <numFmt numFmtId="177" formatCode="yyyy\(ggge\)&quot;年&quot;m&quot;月&quot;d&quot;日&quot;"/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minor"/>
      </font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minor"/>
      </font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minor"/>
      </font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minor"/>
      </font>
      <alignment horizontal="right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minor"/>
      </font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游ゴシック"/>
        <scheme val="minor"/>
      </font>
      <alignment horizontal="center" vertical="center" textRotation="0" wrapText="0" indent="0" relativeIndent="255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テーブル1" displayName="テーブル1" ref="B16:K62" totalsRowShown="0" headerRowDxfId="15" dataDxfId="14">
  <autoFilter ref="B16:K62"/>
  <tableColumns count="10">
    <tableColumn id="1" name="通し番号" dataDxfId="13"/>
    <tableColumn id="2" name="ご氏名" dataDxfId="12"/>
    <tableColumn id="3" name="フリガナ" dataDxfId="11">
      <calculatedColumnFormula>PHONETIC(C17)</calculatedColumnFormula>
    </tableColumn>
    <tableColumn id="4" name="性別" dataDxfId="10"/>
    <tableColumn id="5" name="生年月日" dataDxfId="9"/>
    <tableColumn id="6" name="第一希望日" dataDxfId="8"/>
    <tableColumn id="7" name="希望時間（帯）" dataDxfId="7"/>
    <tableColumn id="8" name="第二希望日" dataDxfId="6"/>
    <tableColumn id="9" name="第二&#10;希望時間（帯）" dataDxfId="5"/>
    <tableColumn id="13" name="その他のご希望&#10;（備考）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テーブル3" displayName="テーブル3" ref="B2:C18" totalsRowShown="0" headerRowDxfId="3" dataDxfId="2">
  <autoFilter ref="B2:C18"/>
  <tableColumns count="2">
    <tableColumn id="1" name="性別" dataDxfId="1"/>
    <tableColumn id="2" name="時間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O65"/>
  <sheetViews>
    <sheetView tabSelected="1" workbookViewId="0">
      <pane xSplit="1" ySplit="16" topLeftCell="B17" activePane="bottomRight" state="frozen"/>
      <selection pane="topRight" activeCell="B1" sqref="B1"/>
      <selection pane="bottomLeft" activeCell="A20" sqref="A20"/>
      <selection pane="bottomRight" activeCell="D21" sqref="D21"/>
    </sheetView>
  </sheetViews>
  <sheetFormatPr defaultColWidth="9" defaultRowHeight="33"/>
  <cols>
    <col min="1" max="1" width="20.125" style="3" customWidth="1"/>
    <col min="2" max="2" width="11.375" style="7" bestFit="1" customWidth="1"/>
    <col min="3" max="3" width="14.75" style="3" customWidth="1" phonetic="1"/>
    <col min="4" max="4" width="25.5" style="3" bestFit="1" customWidth="1"/>
    <col min="5" max="5" width="8.625" style="3" customWidth="1"/>
    <col min="6" max="6" width="22.875" style="4" bestFit="1" customWidth="1"/>
    <col min="7" max="7" width="19.375" style="5" bestFit="1" customWidth="1"/>
    <col min="8" max="8" width="15.125" style="6" bestFit="1" customWidth="1"/>
    <col min="9" max="9" width="19.375" style="5" bestFit="1" customWidth="1"/>
    <col min="10" max="10" width="15.125" style="6" bestFit="1" customWidth="1"/>
    <col min="11" max="11" width="16.875" style="3" customWidth="1"/>
    <col min="12" max="16384" width="9" style="3"/>
  </cols>
  <sheetData>
    <row r="1" spans="1:11" s="15" customFormat="1" ht="36" thickBot="1">
      <c r="B1" s="11" t="s">
        <v>10</v>
      </c>
      <c r="C1" s="10"/>
      <c r="D1" s="11"/>
      <c r="E1" s="10"/>
      <c r="F1" s="10"/>
      <c r="G1" s="10"/>
      <c r="H1" s="16"/>
      <c r="I1" s="16"/>
      <c r="J1" s="16"/>
    </row>
    <row r="2" spans="1:11" ht="19.5" thickBot="1">
      <c r="B2" s="20" t="s">
        <v>11</v>
      </c>
      <c r="C2" s="29" t="s">
        <v>12</v>
      </c>
      <c r="D2" s="30"/>
      <c r="E2" s="13"/>
      <c r="F2" s="31" t="s">
        <v>37</v>
      </c>
      <c r="G2" s="31" t="s">
        <v>38</v>
      </c>
      <c r="H2" s="3"/>
      <c r="I2" s="31" t="s">
        <v>40</v>
      </c>
      <c r="J2" s="3"/>
    </row>
    <row r="3" spans="1:11" ht="19.5" thickBot="1">
      <c r="B3" s="20"/>
      <c r="C3" s="29" t="s">
        <v>16</v>
      </c>
      <c r="D3" s="30"/>
      <c r="E3" s="14"/>
      <c r="F3" s="14"/>
      <c r="G3" s="14"/>
      <c r="H3" s="3"/>
      <c r="I3" s="3"/>
      <c r="J3" s="3"/>
    </row>
    <row r="4" spans="1:11" ht="19.5" thickBot="1">
      <c r="B4" s="20"/>
      <c r="C4" s="29" t="s">
        <v>13</v>
      </c>
      <c r="D4" s="30"/>
      <c r="E4" s="14"/>
      <c r="F4" s="14"/>
      <c r="G4" s="14"/>
      <c r="H4" s="3"/>
      <c r="I4" s="3"/>
      <c r="J4" s="3"/>
    </row>
    <row r="5" spans="1:11" ht="19.5" thickBot="1">
      <c r="B5" s="20"/>
      <c r="C5" s="29" t="s">
        <v>14</v>
      </c>
      <c r="D5" s="30"/>
      <c r="E5" s="14"/>
      <c r="F5" s="14"/>
      <c r="G5" s="14"/>
      <c r="H5" s="3"/>
      <c r="I5" s="3"/>
      <c r="J5" s="3"/>
    </row>
    <row r="6" spans="1:11" ht="19.5" thickBot="1">
      <c r="B6" s="20"/>
      <c r="C6" s="29" t="s">
        <v>15</v>
      </c>
      <c r="D6" s="30"/>
      <c r="E6" s="14"/>
      <c r="F6" s="14"/>
      <c r="G6" s="14"/>
      <c r="H6" s="3"/>
      <c r="I6" s="3"/>
      <c r="J6" s="3"/>
    </row>
    <row r="7" spans="1:11" ht="19.5" thickBot="1">
      <c r="B7" s="20"/>
      <c r="C7" s="29" t="s">
        <v>17</v>
      </c>
      <c r="D7" s="30"/>
      <c r="E7" s="14"/>
      <c r="F7" s="14"/>
      <c r="G7" s="32" t="s">
        <v>39</v>
      </c>
      <c r="H7" s="33"/>
      <c r="I7" s="33"/>
      <c r="J7" s="3"/>
    </row>
    <row r="8" spans="1:11" ht="18.75">
      <c r="B8" s="3"/>
      <c r="C8" s="3"/>
      <c r="F8" s="3"/>
      <c r="G8" s="3"/>
      <c r="H8" s="3"/>
      <c r="I8" s="3"/>
      <c r="J8" s="3"/>
    </row>
    <row r="9" spans="1:11" ht="18.75">
      <c r="B9" s="3"/>
      <c r="C9" s="9" t="s">
        <v>41</v>
      </c>
      <c r="D9" s="9"/>
      <c r="E9" s="9"/>
      <c r="F9" s="9"/>
      <c r="G9" s="9"/>
      <c r="H9" s="9"/>
      <c r="I9" s="9"/>
      <c r="J9" s="9"/>
    </row>
    <row r="10" spans="1:11" ht="18.75">
      <c r="B10" s="3"/>
      <c r="C10" s="20" t="s">
        <v>29</v>
      </c>
      <c r="D10" s="12" t="s">
        <v>18</v>
      </c>
      <c r="E10" s="8"/>
      <c r="F10" s="9"/>
      <c r="G10" s="9"/>
      <c r="H10" s="9"/>
      <c r="I10" s="9"/>
      <c r="J10" s="9"/>
    </row>
    <row r="11" spans="1:11" ht="18.75">
      <c r="B11" s="3"/>
      <c r="C11" s="9" t="s">
        <v>22</v>
      </c>
      <c r="D11" s="8"/>
      <c r="E11" s="8"/>
      <c r="F11" s="9"/>
      <c r="G11" s="9"/>
      <c r="H11" s="9"/>
      <c r="I11" s="9"/>
      <c r="J11" s="9"/>
    </row>
    <row r="12" spans="1:11" ht="18.75">
      <c r="B12" s="3"/>
      <c r="C12" s="3" t="s">
        <v>30</v>
      </c>
      <c r="D12" s="8" t="s">
        <v>23</v>
      </c>
      <c r="E12" s="8"/>
      <c r="F12" s="3" t="s">
        <v>31</v>
      </c>
      <c r="G12" s="3" t="s">
        <v>32</v>
      </c>
      <c r="H12" s="9"/>
      <c r="I12" s="9"/>
      <c r="J12" s="9"/>
    </row>
    <row r="13" spans="1:11" ht="18.75">
      <c r="B13" s="3"/>
      <c r="C13" s="3"/>
    </row>
    <row r="14" spans="1:11" ht="18.75">
      <c r="B14" s="3"/>
      <c r="C14" s="34" t="s">
        <v>42</v>
      </c>
      <c r="D14" s="34"/>
      <c r="E14" s="34"/>
      <c r="F14" s="34"/>
      <c r="G14" s="34"/>
      <c r="H14" s="34"/>
      <c r="I14" s="34"/>
      <c r="J14" s="34"/>
    </row>
    <row r="15" spans="1:11" ht="48.75" customHeight="1">
      <c r="A15" s="3" t="s">
        <v>33</v>
      </c>
      <c r="B15" s="3" t="s">
        <v>9</v>
      </c>
      <c r="C15" s="18" t="s">
        <v>19</v>
      </c>
      <c r="D15" s="19" t="s">
        <v>19</v>
      </c>
      <c r="E15" s="19" t="s">
        <v>36</v>
      </c>
      <c r="F15" s="19" t="s">
        <v>20</v>
      </c>
      <c r="G15" s="19" t="s">
        <v>20</v>
      </c>
      <c r="H15" s="19" t="s">
        <v>21</v>
      </c>
      <c r="I15" s="19" t="s">
        <v>20</v>
      </c>
      <c r="J15" s="19" t="s">
        <v>21</v>
      </c>
      <c r="K15" s="18"/>
    </row>
    <row r="16" spans="1:11" s="22" customFormat="1" ht="31.5" customHeight="1">
      <c r="B16" s="22" t="s">
        <v>24</v>
      </c>
      <c r="C16" s="22" t="s">
        <v>26</v>
      </c>
      <c r="D16" s="22" t="s">
        <v>0</v>
      </c>
      <c r="E16" s="22" t="s">
        <v>1</v>
      </c>
      <c r="F16" s="22" t="s">
        <v>2</v>
      </c>
      <c r="G16" s="22" t="s">
        <v>4</v>
      </c>
      <c r="H16" s="22" t="s">
        <v>34</v>
      </c>
      <c r="I16" s="22" t="s">
        <v>6</v>
      </c>
      <c r="J16" s="27" t="s">
        <v>35</v>
      </c>
      <c r="K16" s="27" t="s">
        <v>25</v>
      </c>
    </row>
    <row r="17" spans="2:15" s="23" customFormat="1" ht="18">
      <c r="B17" s="23" t="s">
        <v>3</v>
      </c>
      <c r="C17" s="23" t="s">
        <v>7</v>
      </c>
      <c r="D17" s="23" t="str">
        <f>PHONETIC(C17)</f>
        <v>オカチマチ　タロウ</v>
      </c>
      <c r="E17" s="23" t="s">
        <v>27</v>
      </c>
      <c r="F17" s="24">
        <v>25750</v>
      </c>
      <c r="G17" s="25">
        <v>44440</v>
      </c>
      <c r="H17" s="26">
        <v>0.41666666666666669</v>
      </c>
      <c r="I17" s="25">
        <v>44441</v>
      </c>
      <c r="J17" s="26">
        <v>0.625</v>
      </c>
    </row>
    <row r="18" spans="2:15" ht="18.75">
      <c r="B18" s="28" t="str">
        <f>IF(C18="","",ROW()-17)</f>
        <v/>
      </c>
      <c r="C18" s="3"/>
      <c r="H18" s="17"/>
      <c r="J18" s="17"/>
      <c r="M18" s="21"/>
      <c r="N18" s="21"/>
      <c r="O18" s="21"/>
    </row>
    <row r="19" spans="2:15" ht="18.75">
      <c r="B19" s="28" t="str">
        <f t="shared" ref="B19:B62" si="0">IF(C19="","",ROW()-17)</f>
        <v/>
      </c>
      <c r="C19" s="3"/>
      <c r="D19" s="3" t="str">
        <f t="shared" ref="D19" si="1">PHONETIC(C19)</f>
        <v/>
      </c>
      <c r="H19" s="17"/>
      <c r="J19" s="17"/>
      <c r="M19" s="21"/>
      <c r="N19" s="21"/>
      <c r="O19" s="21"/>
    </row>
    <row r="20" spans="2:15" ht="18.75">
      <c r="B20" s="28" t="str">
        <f t="shared" si="0"/>
        <v/>
      </c>
      <c r="C20" s="3"/>
      <c r="D20" s="3" t="str">
        <f>PHONETIC(C20)</f>
        <v/>
      </c>
      <c r="H20" s="17"/>
      <c r="J20" s="17"/>
      <c r="M20" s="21"/>
      <c r="N20"/>
      <c r="O20" s="21"/>
    </row>
    <row r="21" spans="2:15" ht="18.75">
      <c r="B21" s="28" t="str">
        <f t="shared" si="0"/>
        <v/>
      </c>
      <c r="C21" s="3"/>
      <c r="D21" s="3" t="str">
        <f>PHONETIC(C21)</f>
        <v/>
      </c>
      <c r="H21" s="17"/>
      <c r="J21" s="17"/>
      <c r="M21" s="21"/>
      <c r="N21" s="21"/>
      <c r="O21" s="21"/>
    </row>
    <row r="22" spans="2:15" ht="18.75">
      <c r="B22" s="28" t="str">
        <f t="shared" si="0"/>
        <v/>
      </c>
      <c r="C22" s="3"/>
      <c r="D22" s="3" t="str">
        <f t="shared" ref="D22:D62" si="2">PHONETIC(C22)</f>
        <v/>
      </c>
      <c r="H22" s="17"/>
      <c r="J22" s="17"/>
    </row>
    <row r="23" spans="2:15" ht="18.75">
      <c r="B23" s="28" t="str">
        <f t="shared" si="0"/>
        <v/>
      </c>
      <c r="C23" s="3"/>
      <c r="D23" s="3" t="str">
        <f t="shared" si="2"/>
        <v/>
      </c>
      <c r="H23" s="17"/>
      <c r="J23" s="17"/>
    </row>
    <row r="24" spans="2:15" ht="18.75">
      <c r="B24" s="28" t="str">
        <f t="shared" si="0"/>
        <v/>
      </c>
      <c r="C24" s="3"/>
      <c r="D24" s="3" t="str">
        <f t="shared" si="2"/>
        <v/>
      </c>
      <c r="H24" s="17"/>
      <c r="J24" s="17"/>
    </row>
    <row r="25" spans="2:15" ht="18.75">
      <c r="B25" s="28" t="str">
        <f t="shared" si="0"/>
        <v/>
      </c>
      <c r="C25" s="3"/>
      <c r="D25" s="3" t="str">
        <f t="shared" si="2"/>
        <v/>
      </c>
      <c r="H25" s="17"/>
      <c r="J25" s="17"/>
    </row>
    <row r="26" spans="2:15" ht="18.75">
      <c r="B26" s="28" t="str">
        <f t="shared" si="0"/>
        <v/>
      </c>
      <c r="C26" s="3"/>
      <c r="D26" s="3" t="str">
        <f t="shared" si="2"/>
        <v/>
      </c>
      <c r="H26" s="17"/>
      <c r="J26" s="17"/>
    </row>
    <row r="27" spans="2:15" ht="18.75">
      <c r="B27" s="28" t="str">
        <f t="shared" si="0"/>
        <v/>
      </c>
      <c r="C27" s="3"/>
      <c r="D27" s="3" t="str">
        <f t="shared" si="2"/>
        <v/>
      </c>
      <c r="H27" s="17"/>
      <c r="J27" s="17"/>
    </row>
    <row r="28" spans="2:15" ht="18.75">
      <c r="B28" s="28" t="str">
        <f t="shared" si="0"/>
        <v/>
      </c>
      <c r="C28" s="3"/>
      <c r="D28" s="3" t="str">
        <f t="shared" si="2"/>
        <v/>
      </c>
      <c r="H28" s="17"/>
      <c r="J28" s="17"/>
    </row>
    <row r="29" spans="2:15" ht="18.75">
      <c r="B29" s="28" t="str">
        <f t="shared" si="0"/>
        <v/>
      </c>
      <c r="C29" s="3"/>
      <c r="D29" s="3" t="str">
        <f t="shared" si="2"/>
        <v/>
      </c>
      <c r="H29" s="17"/>
      <c r="J29" s="17"/>
    </row>
    <row r="30" spans="2:15" ht="18.75">
      <c r="B30" s="28" t="str">
        <f t="shared" si="0"/>
        <v/>
      </c>
      <c r="C30" s="3"/>
      <c r="D30" s="3" t="str">
        <f t="shared" si="2"/>
        <v/>
      </c>
      <c r="H30" s="17"/>
      <c r="J30" s="17"/>
    </row>
    <row r="31" spans="2:15" ht="18.75">
      <c r="B31" s="28" t="str">
        <f t="shared" si="0"/>
        <v/>
      </c>
      <c r="C31" s="3"/>
      <c r="D31" s="3" t="str">
        <f t="shared" si="2"/>
        <v/>
      </c>
      <c r="H31" s="17"/>
      <c r="J31" s="17"/>
    </row>
    <row r="32" spans="2:15" ht="18.75">
      <c r="B32" s="28" t="str">
        <f t="shared" si="0"/>
        <v/>
      </c>
      <c r="C32" s="3"/>
      <c r="D32" s="3" t="str">
        <f t="shared" si="2"/>
        <v/>
      </c>
      <c r="H32" s="17"/>
      <c r="J32" s="17"/>
    </row>
    <row r="33" spans="2:10" ht="18.75">
      <c r="B33" s="28" t="str">
        <f t="shared" si="0"/>
        <v/>
      </c>
      <c r="C33" s="3"/>
      <c r="D33" s="3" t="str">
        <f t="shared" si="2"/>
        <v/>
      </c>
      <c r="H33" s="17"/>
      <c r="J33" s="17"/>
    </row>
    <row r="34" spans="2:10" ht="18.75">
      <c r="B34" s="28" t="str">
        <f t="shared" si="0"/>
        <v/>
      </c>
      <c r="C34" s="3"/>
      <c r="D34" s="3" t="str">
        <f t="shared" si="2"/>
        <v/>
      </c>
      <c r="H34" s="17"/>
      <c r="J34" s="17"/>
    </row>
    <row r="35" spans="2:10" ht="18.75">
      <c r="B35" s="28" t="str">
        <f t="shared" si="0"/>
        <v/>
      </c>
      <c r="C35" s="3"/>
      <c r="D35" s="3" t="str">
        <f t="shared" si="2"/>
        <v/>
      </c>
      <c r="H35" s="17"/>
      <c r="J35" s="17"/>
    </row>
    <row r="36" spans="2:10" ht="18.75">
      <c r="B36" s="28" t="str">
        <f t="shared" si="0"/>
        <v/>
      </c>
      <c r="C36" s="3"/>
      <c r="D36" s="3" t="str">
        <f t="shared" si="2"/>
        <v/>
      </c>
      <c r="H36" s="17"/>
      <c r="J36" s="17"/>
    </row>
    <row r="37" spans="2:10" ht="18.75">
      <c r="B37" s="28" t="str">
        <f t="shared" si="0"/>
        <v/>
      </c>
      <c r="C37" s="3"/>
      <c r="D37" s="3" t="str">
        <f t="shared" si="2"/>
        <v/>
      </c>
      <c r="H37" s="17"/>
      <c r="J37" s="17"/>
    </row>
    <row r="38" spans="2:10" ht="18.75">
      <c r="B38" s="28" t="str">
        <f t="shared" si="0"/>
        <v/>
      </c>
      <c r="C38" s="3"/>
      <c r="D38" s="3" t="str">
        <f t="shared" si="2"/>
        <v/>
      </c>
      <c r="H38" s="17"/>
      <c r="J38" s="17"/>
    </row>
    <row r="39" spans="2:10" ht="18.75">
      <c r="B39" s="28" t="str">
        <f t="shared" si="0"/>
        <v/>
      </c>
      <c r="C39" s="3"/>
      <c r="D39" s="3" t="str">
        <f t="shared" si="2"/>
        <v/>
      </c>
      <c r="H39" s="17"/>
      <c r="J39" s="17"/>
    </row>
    <row r="40" spans="2:10" ht="18.75">
      <c r="B40" s="28" t="str">
        <f t="shared" si="0"/>
        <v/>
      </c>
      <c r="C40" s="3"/>
      <c r="D40" s="3" t="str">
        <f t="shared" si="2"/>
        <v/>
      </c>
      <c r="H40" s="17"/>
      <c r="J40" s="17"/>
    </row>
    <row r="41" spans="2:10" ht="18.75">
      <c r="B41" s="28" t="str">
        <f t="shared" si="0"/>
        <v/>
      </c>
      <c r="C41" s="3"/>
      <c r="D41" s="3" t="str">
        <f t="shared" si="2"/>
        <v/>
      </c>
      <c r="H41" s="17"/>
      <c r="J41" s="17"/>
    </row>
    <row r="42" spans="2:10" ht="18.75">
      <c r="B42" s="28" t="str">
        <f t="shared" si="0"/>
        <v/>
      </c>
      <c r="C42" s="3"/>
      <c r="D42" s="3" t="str">
        <f t="shared" si="2"/>
        <v/>
      </c>
      <c r="H42" s="17"/>
      <c r="J42" s="17"/>
    </row>
    <row r="43" spans="2:10" ht="18.75">
      <c r="B43" s="28" t="str">
        <f t="shared" si="0"/>
        <v/>
      </c>
      <c r="C43" s="3"/>
      <c r="D43" s="3" t="str">
        <f t="shared" si="2"/>
        <v/>
      </c>
      <c r="H43" s="17"/>
      <c r="J43" s="17"/>
    </row>
    <row r="44" spans="2:10" ht="18.75">
      <c r="B44" s="28" t="str">
        <f t="shared" si="0"/>
        <v/>
      </c>
      <c r="C44" s="3"/>
      <c r="D44" s="3" t="str">
        <f t="shared" si="2"/>
        <v/>
      </c>
      <c r="H44" s="17"/>
      <c r="J44" s="17"/>
    </row>
    <row r="45" spans="2:10" ht="18.75">
      <c r="B45" s="28" t="str">
        <f t="shared" si="0"/>
        <v/>
      </c>
      <c r="C45" s="3"/>
      <c r="D45" s="3" t="str">
        <f t="shared" si="2"/>
        <v/>
      </c>
      <c r="H45" s="17"/>
      <c r="J45" s="17"/>
    </row>
    <row r="46" spans="2:10" ht="18.75">
      <c r="B46" s="28" t="str">
        <f t="shared" si="0"/>
        <v/>
      </c>
      <c r="C46" s="3"/>
      <c r="D46" s="3" t="str">
        <f t="shared" si="2"/>
        <v/>
      </c>
      <c r="H46" s="17"/>
      <c r="J46" s="17"/>
    </row>
    <row r="47" spans="2:10" ht="18.75">
      <c r="B47" s="28" t="str">
        <f t="shared" si="0"/>
        <v/>
      </c>
      <c r="C47" s="3"/>
      <c r="D47" s="3" t="str">
        <f t="shared" si="2"/>
        <v/>
      </c>
      <c r="H47" s="17"/>
      <c r="J47" s="17"/>
    </row>
    <row r="48" spans="2:10" ht="18.75">
      <c r="B48" s="28" t="str">
        <f t="shared" si="0"/>
        <v/>
      </c>
      <c r="C48" s="3"/>
      <c r="D48" s="3" t="str">
        <f t="shared" si="2"/>
        <v/>
      </c>
      <c r="H48" s="17"/>
      <c r="J48" s="17"/>
    </row>
    <row r="49" spans="2:10" ht="18.75">
      <c r="B49" s="28" t="str">
        <f t="shared" si="0"/>
        <v/>
      </c>
      <c r="C49" s="3"/>
      <c r="D49" s="3" t="str">
        <f t="shared" si="2"/>
        <v/>
      </c>
      <c r="H49" s="17"/>
      <c r="J49" s="17"/>
    </row>
    <row r="50" spans="2:10" ht="18.75">
      <c r="B50" s="28" t="str">
        <f t="shared" si="0"/>
        <v/>
      </c>
      <c r="C50" s="3"/>
      <c r="D50" s="3" t="str">
        <f t="shared" si="2"/>
        <v/>
      </c>
      <c r="H50" s="17"/>
      <c r="J50" s="17"/>
    </row>
    <row r="51" spans="2:10" ht="18.75">
      <c r="B51" s="28" t="str">
        <f t="shared" si="0"/>
        <v/>
      </c>
      <c r="C51" s="3"/>
      <c r="D51" s="3" t="str">
        <f t="shared" si="2"/>
        <v/>
      </c>
      <c r="H51" s="17"/>
      <c r="J51" s="17"/>
    </row>
    <row r="52" spans="2:10" ht="18.75">
      <c r="B52" s="28" t="str">
        <f t="shared" si="0"/>
        <v/>
      </c>
      <c r="C52" s="3"/>
      <c r="D52" s="3" t="str">
        <f t="shared" si="2"/>
        <v/>
      </c>
      <c r="H52" s="17"/>
      <c r="J52" s="17"/>
    </row>
    <row r="53" spans="2:10" ht="18.75">
      <c r="B53" s="28" t="str">
        <f t="shared" si="0"/>
        <v/>
      </c>
      <c r="C53" s="3"/>
      <c r="D53" s="3" t="str">
        <f t="shared" si="2"/>
        <v/>
      </c>
      <c r="H53" s="17"/>
      <c r="J53" s="17"/>
    </row>
    <row r="54" spans="2:10" ht="18.75">
      <c r="B54" s="28" t="str">
        <f t="shared" si="0"/>
        <v/>
      </c>
      <c r="C54" s="3"/>
      <c r="D54" s="3" t="str">
        <f t="shared" si="2"/>
        <v/>
      </c>
      <c r="H54" s="17"/>
      <c r="J54" s="17"/>
    </row>
    <row r="55" spans="2:10" ht="18.75">
      <c r="B55" s="28" t="str">
        <f t="shared" si="0"/>
        <v/>
      </c>
      <c r="C55" s="3"/>
      <c r="D55" s="3" t="str">
        <f t="shared" si="2"/>
        <v/>
      </c>
      <c r="H55" s="17"/>
      <c r="J55" s="17"/>
    </row>
    <row r="56" spans="2:10" ht="18.75">
      <c r="B56" s="28" t="str">
        <f t="shared" si="0"/>
        <v/>
      </c>
      <c r="C56" s="3"/>
      <c r="D56" s="3" t="str">
        <f t="shared" si="2"/>
        <v/>
      </c>
      <c r="H56" s="17"/>
      <c r="J56" s="17"/>
    </row>
    <row r="57" spans="2:10" ht="18.75">
      <c r="B57" s="28" t="str">
        <f t="shared" si="0"/>
        <v/>
      </c>
      <c r="C57" s="3"/>
      <c r="D57" s="3" t="str">
        <f t="shared" si="2"/>
        <v/>
      </c>
      <c r="H57" s="17"/>
      <c r="J57" s="17"/>
    </row>
    <row r="58" spans="2:10" ht="18.75">
      <c r="B58" s="28" t="str">
        <f t="shared" si="0"/>
        <v/>
      </c>
      <c r="C58" s="3"/>
      <c r="D58" s="3" t="str">
        <f t="shared" si="2"/>
        <v/>
      </c>
      <c r="H58" s="17"/>
      <c r="J58" s="17"/>
    </row>
    <row r="59" spans="2:10" ht="18.75">
      <c r="B59" s="28" t="str">
        <f t="shared" si="0"/>
        <v/>
      </c>
      <c r="C59" s="3"/>
      <c r="D59" s="3" t="str">
        <f t="shared" si="2"/>
        <v/>
      </c>
      <c r="H59" s="17"/>
      <c r="J59" s="17"/>
    </row>
    <row r="60" spans="2:10" ht="18.75">
      <c r="B60" s="28" t="str">
        <f t="shared" si="0"/>
        <v/>
      </c>
      <c r="C60" s="3"/>
      <c r="D60" s="3" t="str">
        <f t="shared" si="2"/>
        <v/>
      </c>
      <c r="H60" s="17"/>
      <c r="J60" s="17"/>
    </row>
    <row r="61" spans="2:10" ht="18.75">
      <c r="B61" s="28" t="str">
        <f t="shared" si="0"/>
        <v/>
      </c>
      <c r="C61" s="3"/>
      <c r="D61" s="3" t="str">
        <f t="shared" si="2"/>
        <v/>
      </c>
      <c r="H61" s="17"/>
      <c r="J61" s="17"/>
    </row>
    <row r="62" spans="2:10" ht="18.75">
      <c r="B62" s="28" t="str">
        <f t="shared" si="0"/>
        <v/>
      </c>
      <c r="C62" s="3"/>
      <c r="D62" s="3" t="str">
        <f t="shared" si="2"/>
        <v/>
      </c>
      <c r="H62" s="17"/>
      <c r="J62" s="17"/>
    </row>
    <row r="63" spans="2:10" ht="18.75">
      <c r="C63" s="3"/>
    </row>
    <row r="64" spans="2:10" ht="18.75">
      <c r="C64" s="3"/>
    </row>
    <row r="65" spans="3:3" ht="18.75">
      <c r="C65" s="3"/>
    </row>
  </sheetData>
  <mergeCells count="1">
    <mergeCell ref="C14:J14"/>
  </mergeCells>
  <phoneticPr fontId="2" alignment="center"/>
  <pageMargins left="0.7" right="0.7" top="0.75" bottom="0.75" header="0.3" footer="0.3"/>
  <pageSetup paperSize="9" orientation="portrait" r:id="rId1"/>
  <legacyDrawing r:id="rId2"/>
  <tableParts count="1">
    <tablePart r:id="rId3"/>
  </tableParts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BB591B-66F9-4C97-ACA8-D5568864D8F7}">
          <x14:formula1>
            <xm:f>値一覧!$B$3:$B$5</xm:f>
          </x14:formula1>
          <xm:sqref>E17:E62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B2:C18"/>
  <sheetViews>
    <sheetView workbookViewId="0">
      <selection activeCell="H4" sqref="H4"/>
    </sheetView>
  </sheetViews>
  <sheetFormatPr defaultColWidth="9" defaultRowHeight="18.75"/>
  <cols>
    <col min="1" max="16384" width="9" style="1"/>
  </cols>
  <sheetData>
    <row r="2" spans="2:3">
      <c r="B2" s="1" t="s">
        <v>1</v>
      </c>
      <c r="C2" s="1" t="s">
        <v>5</v>
      </c>
    </row>
    <row r="3" spans="2:3">
      <c r="B3" s="1" t="s">
        <v>27</v>
      </c>
      <c r="C3" s="2">
        <v>0.375</v>
      </c>
    </row>
    <row r="4" spans="2:3">
      <c r="B4" s="1" t="s">
        <v>28</v>
      </c>
      <c r="C4" s="2">
        <v>0.39583333333333331</v>
      </c>
    </row>
    <row r="5" spans="2:3">
      <c r="B5" s="1" t="s">
        <v>8</v>
      </c>
      <c r="C5" s="2">
        <v>0.41666666666666669</v>
      </c>
    </row>
    <row r="6" spans="2:3">
      <c r="C6" s="2">
        <v>0.4375</v>
      </c>
    </row>
    <row r="7" spans="2:3">
      <c r="C7" s="2">
        <v>0.45833333333333331</v>
      </c>
    </row>
    <row r="8" spans="2:3">
      <c r="C8" s="2">
        <v>0.47916666666666702</v>
      </c>
    </row>
    <row r="9" spans="2:3">
      <c r="C9" s="2">
        <v>0.5</v>
      </c>
    </row>
    <row r="10" spans="2:3">
      <c r="C10" s="2">
        <v>0.52083333333333304</v>
      </c>
    </row>
    <row r="11" spans="2:3">
      <c r="C11" s="2">
        <v>0.58333333333333304</v>
      </c>
    </row>
    <row r="12" spans="2:3">
      <c r="C12" s="2">
        <v>0.60416666666666596</v>
      </c>
    </row>
    <row r="13" spans="2:3">
      <c r="C13" s="2">
        <v>0.625</v>
      </c>
    </row>
    <row r="14" spans="2:3">
      <c r="C14" s="2">
        <v>0.64583333333333304</v>
      </c>
    </row>
    <row r="15" spans="2:3">
      <c r="C15" s="2">
        <v>0.66666666666666596</v>
      </c>
    </row>
    <row r="16" spans="2:3">
      <c r="C16" s="2">
        <v>0.6875</v>
      </c>
    </row>
    <row r="17" spans="3:3">
      <c r="C17" s="2">
        <v>0.70833333333333304</v>
      </c>
    </row>
    <row r="18" spans="3:3">
      <c r="C18" s="2">
        <v>0.72916666666666596</v>
      </c>
    </row>
  </sheetData>
  <phoneticPr fontId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値一覧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Keigo Mitsui</dc:creator>
  <cp:lastModifiedBy>御徒町7階受付-2</cp:lastModifiedBy>
  <dcterms:created xsi:type="dcterms:W3CDTF">2021-09-03T23:00:50Z</dcterms:created>
  <dcterms:modified xsi:type="dcterms:W3CDTF">2024-07-23T05:57:50Z</dcterms:modified>
</cp:coreProperties>
</file>